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4DC0B0DE-F360-4E11-8470-83CB581412D5}"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<sst xmlns="http://schemas.openxmlformats.org/spreadsheetml/2006/main" count="726" uniqueCount="426">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</sst>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266</v>
      </c>
      <c r="B10" s="178"/>
      <c r="C10" s="184" t="str">
        <f>VLOOKUP(A10,listado,2,0)</f>
        <v>G. OBRAS EN LÍNEAS EN EXPLOTACIÓN</v>
      </c>
      <c r="D10" s="184"/>
      <c r="E10" s="184"/>
      <c r="F10" s="184"/>
      <c r="G10" s="184" t="str">
        <f>VLOOKUP(A10,listado,3,0)</f>
        <v>Técnico/a 1</v>
      </c>
      <c r="H10" s="184"/>
      <c r="I10" s="189" t="str">
        <f>VLOOKUP(A10,listado,4,0)</f>
        <v>Técnico/a en Obras Ferroviarias de línea convencional</v>
      </c>
      <c r="J10" s="190"/>
      <c r="K10" s="184" t="str">
        <f>VLOOKUP(A10,listado,5,0)</f>
        <v>Lugo</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Al menos 5 años de  experiencia en obras ferroviarias de excavación de túneles.</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9d2bWrqwxEUzbFpsTnH2Slqb80ZIS5VtZQUqX7f531rA+2znIJkZA9yaAAtqjL7pqFVO9zKlH7+OTGkM7Xb1mQ==" saltValue="v/Y/Jztllc1wv9kdBoDpv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2026-05-28T13:35:57Z</dcterms:modified>
</cp:coreProperties>
</file>